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orgeramirez/Library/Mobile Documents/com~apple~CloudDocs/Universidad/GOP Logístico Portuarias/Preparación proyecto/Para entregar/"/>
    </mc:Choice>
  </mc:AlternateContent>
  <xr:revisionPtr revIDLastSave="0" documentId="13_ncr:1_{1844D8F3-E17C-1140-A3CB-398F1B0C41D5}" xr6:coauthVersionLast="45" xr6:coauthVersionMax="45" xr10:uidLastSave="{00000000-0000-0000-0000-000000000000}"/>
  <bookViews>
    <workbookView xWindow="0" yWindow="460" windowWidth="28800" windowHeight="16240" xr2:uid="{DB9C2420-197D-3447-A262-72BD03B491EC}"/>
  </bookViews>
  <sheets>
    <sheet name="Map" sheetId="2" r:id="rId1"/>
    <sheet name="Berth-Block Distance" sheetId="1" r:id="rId2"/>
    <sheet name="Block-Gate Distance" sheetId="3" r:id="rId3"/>
    <sheet name="Block Size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E3" i="5" l="1"/>
  <c r="E4" i="5"/>
  <c r="E5" i="5"/>
  <c r="E6" i="5"/>
  <c r="E7" i="5"/>
  <c r="E8" i="5"/>
  <c r="E9" i="5"/>
  <c r="E10" i="5"/>
  <c r="E11" i="5"/>
  <c r="E12" i="5"/>
  <c r="E13" i="5"/>
  <c r="E14" i="5"/>
  <c r="E15" i="5"/>
  <c r="E16" i="5"/>
  <c r="E17" i="5"/>
  <c r="E18" i="5"/>
  <c r="E19" i="5"/>
  <c r="E2" i="5"/>
</calcChain>
</file>

<file path=xl/sharedStrings.xml><?xml version="1.0" encoding="utf-8"?>
<sst xmlns="http://schemas.openxmlformats.org/spreadsheetml/2006/main" count="69" uniqueCount="31">
  <si>
    <t>dS1</t>
  </si>
  <si>
    <t>dS2A</t>
  </si>
  <si>
    <t>dS2B</t>
  </si>
  <si>
    <t>dS3</t>
  </si>
  <si>
    <t>dS4</t>
  </si>
  <si>
    <t>dS5</t>
  </si>
  <si>
    <t>ZB7</t>
  </si>
  <si>
    <t>ZB5</t>
  </si>
  <si>
    <t>ZB6</t>
  </si>
  <si>
    <t>S1A</t>
  </si>
  <si>
    <t>S1C</t>
  </si>
  <si>
    <t>S1D</t>
  </si>
  <si>
    <t>S1E</t>
  </si>
  <si>
    <t>S1J</t>
  </si>
  <si>
    <t>S1H</t>
  </si>
  <si>
    <t>S1G</t>
  </si>
  <si>
    <t>S1F</t>
  </si>
  <si>
    <t>Z4</t>
  </si>
  <si>
    <t>ZB2</t>
  </si>
  <si>
    <t>ZB3</t>
  </si>
  <si>
    <t>S1B</t>
  </si>
  <si>
    <t>CP3</t>
  </si>
  <si>
    <t>Z3B</t>
  </si>
  <si>
    <t>Z3A</t>
  </si>
  <si>
    <t>Block</t>
  </si>
  <si>
    <t>Gate 1</t>
  </si>
  <si>
    <t>Gate 2</t>
  </si>
  <si>
    <t>Bays</t>
  </si>
  <si>
    <t xml:space="preserve">Rows </t>
  </si>
  <si>
    <t>Tiers</t>
  </si>
  <si>
    <t>Total Capacity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</si>
</sst>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rgb="FF000000"/>
      </patternFill>
    </fill>
    <fill>
      <patternFill patternType="solid">
        <fgColor rgb="FFFFFF00"/>
        <bgColor rgb="FF000000"/>
      </patternFill>
    </fill>
    <fill>
      <patternFill patternType="solid">
        <fgColor rgb="FFFFC000"/>
        <bgColor rgb="FF000000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2" borderId="0" xfId="0" applyFill="1"/>
    <xf numFmtId="0" fontId="1" fillId="3" borderId="0" xfId="0" applyFont="1" applyFill="1"/>
    <xf numFmtId="0" fontId="2" fillId="0" borderId="0" xfId="0" applyFont="1"/>
    <xf numFmtId="0" fontId="2" fillId="4" borderId="0" xfId="0" applyFont="1" applyFill="1"/>
    <xf numFmtId="0" fontId="3" fillId="5" borderId="0" xfId="0" applyFont="1" applyFill="1"/>
    <xf numFmtId="0" fontId="3" fillId="6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10</xdr:col>
      <xdr:colOff>787400</xdr:colOff>
      <xdr:row>40</xdr:row>
      <xdr:rowOff>124038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CCA275B-8C9E-2146-847B-03CFD24FE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"/>
          <a:ext cx="9042399" cy="82520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02CEB8-FC07-E647-B07D-12EBC3C48329}">
  <dimension ref="A1"/>
  <sheetViews>
    <sheetView tabSelected="1" zoomScale="150"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E4BE54-A056-CC45-9DE0-8F22AE0C9615}">
  <dimension ref="A1:G20"/>
  <sheetViews>
    <sheetView zoomScale="150" zoomScaleNormal="150" workbookViewId="0"/>
  </sheetViews>
  <sheetFormatPr baseColWidth="10" defaultRowHeight="16" x14ac:dyDescent="0.2"/>
  <sheetData>
    <row r="1" spans="1:7" x14ac:dyDescent="0.2">
      <c r="B1">
        <v>1</v>
      </c>
      <c r="C1">
        <v>2</v>
      </c>
      <c r="D1">
        <v>3</v>
      </c>
      <c r="E1">
        <v>4</v>
      </c>
      <c r="F1">
        <v>5</v>
      </c>
      <c r="G1">
        <v>6</v>
      </c>
    </row>
    <row r="2" spans="1:7" x14ac:dyDescent="0.2">
      <c r="A2" s="1" t="s">
        <v>24</v>
      </c>
      <c r="B2" s="1" t="s">
        <v>0</v>
      </c>
      <c r="C2" s="1" t="s">
        <v>1</v>
      </c>
      <c r="D2" s="1" t="s">
        <v>2</v>
      </c>
      <c r="E2" s="1" t="s">
        <v>3</v>
      </c>
      <c r="F2" s="1" t="s">
        <v>4</v>
      </c>
      <c r="G2" s="1" t="s">
        <v>5</v>
      </c>
    </row>
    <row r="3" spans="1:7" x14ac:dyDescent="0.2">
      <c r="A3" s="2" t="s">
        <v>6</v>
      </c>
      <c r="B3">
        <v>384.69</v>
      </c>
      <c r="C3">
        <v>429.39</v>
      </c>
      <c r="D3">
        <v>437.93</v>
      </c>
      <c r="E3">
        <v>435.41</v>
      </c>
      <c r="F3">
        <v>688.5</v>
      </c>
      <c r="G3">
        <v>893.92</v>
      </c>
    </row>
    <row r="4" spans="1:7" x14ac:dyDescent="0.2">
      <c r="A4" s="2" t="s">
        <v>7</v>
      </c>
      <c r="B4">
        <v>301.04000000000002</v>
      </c>
      <c r="C4">
        <v>387.1</v>
      </c>
      <c r="D4">
        <v>403.68</v>
      </c>
      <c r="E4">
        <v>401.64</v>
      </c>
      <c r="F4">
        <v>686.27</v>
      </c>
      <c r="G4">
        <v>895.88</v>
      </c>
    </row>
    <row r="5" spans="1:7" x14ac:dyDescent="0.2">
      <c r="A5" s="2" t="s">
        <v>8</v>
      </c>
      <c r="B5">
        <v>261.74</v>
      </c>
      <c r="C5">
        <v>463.31</v>
      </c>
      <c r="D5">
        <v>485.14</v>
      </c>
      <c r="E5">
        <v>477.86</v>
      </c>
      <c r="F5">
        <v>788.64</v>
      </c>
      <c r="G5">
        <v>990.45</v>
      </c>
    </row>
    <row r="6" spans="1:7" x14ac:dyDescent="0.2">
      <c r="A6" s="2" t="s">
        <v>9</v>
      </c>
      <c r="B6">
        <v>553.63</v>
      </c>
      <c r="C6">
        <v>765.53</v>
      </c>
      <c r="D6">
        <v>779.34</v>
      </c>
      <c r="E6">
        <v>772.06</v>
      </c>
      <c r="F6">
        <v>1043.6400000000001</v>
      </c>
      <c r="G6">
        <v>1249.4000000000001</v>
      </c>
    </row>
    <row r="7" spans="1:7" x14ac:dyDescent="0.2">
      <c r="A7" s="2" t="s">
        <v>10</v>
      </c>
      <c r="B7">
        <v>470.22</v>
      </c>
      <c r="C7">
        <v>676.41</v>
      </c>
      <c r="D7">
        <v>695.59</v>
      </c>
      <c r="E7">
        <v>691.84</v>
      </c>
      <c r="F7">
        <v>965.43</v>
      </c>
      <c r="G7">
        <v>1169.92</v>
      </c>
    </row>
    <row r="8" spans="1:7" x14ac:dyDescent="0.2">
      <c r="A8" s="2" t="s">
        <v>11</v>
      </c>
      <c r="B8">
        <v>513.73</v>
      </c>
      <c r="C8">
        <v>741.01</v>
      </c>
      <c r="D8">
        <v>749.78</v>
      </c>
      <c r="E8">
        <v>734.77</v>
      </c>
      <c r="F8">
        <v>1023.8</v>
      </c>
      <c r="G8">
        <v>1222.28</v>
      </c>
    </row>
    <row r="9" spans="1:7" x14ac:dyDescent="0.2">
      <c r="A9" s="2" t="s">
        <v>12</v>
      </c>
      <c r="B9">
        <v>406.57</v>
      </c>
      <c r="C9">
        <v>633.21</v>
      </c>
      <c r="D9">
        <v>654.46</v>
      </c>
      <c r="E9">
        <v>642.57000000000005</v>
      </c>
      <c r="F9">
        <v>928.1</v>
      </c>
      <c r="G9">
        <v>1130.52</v>
      </c>
    </row>
    <row r="10" spans="1:7" x14ac:dyDescent="0.2">
      <c r="A10" s="2" t="s">
        <v>13</v>
      </c>
      <c r="B10">
        <v>142.94999999999999</v>
      </c>
      <c r="C10">
        <v>386.86</v>
      </c>
      <c r="D10">
        <v>406.24</v>
      </c>
      <c r="E10">
        <v>396.62</v>
      </c>
      <c r="F10">
        <v>668.16</v>
      </c>
      <c r="G10">
        <v>876.57</v>
      </c>
    </row>
    <row r="11" spans="1:7" x14ac:dyDescent="0.2">
      <c r="A11" s="2" t="s">
        <v>14</v>
      </c>
      <c r="B11">
        <v>197.13</v>
      </c>
      <c r="C11">
        <v>434.71</v>
      </c>
      <c r="D11">
        <v>440.74</v>
      </c>
      <c r="E11">
        <v>430.52</v>
      </c>
      <c r="F11">
        <v>714.97</v>
      </c>
      <c r="G11">
        <v>924.94</v>
      </c>
    </row>
    <row r="12" spans="1:7" x14ac:dyDescent="0.2">
      <c r="A12" s="2" t="s">
        <v>15</v>
      </c>
      <c r="B12">
        <v>276.12</v>
      </c>
      <c r="C12">
        <v>493.28</v>
      </c>
      <c r="D12">
        <v>508.9</v>
      </c>
      <c r="E12">
        <v>498.88</v>
      </c>
      <c r="F12">
        <v>774.66</v>
      </c>
      <c r="G12">
        <v>987.51</v>
      </c>
    </row>
    <row r="13" spans="1:7" x14ac:dyDescent="0.2">
      <c r="A13" s="2" t="s">
        <v>16</v>
      </c>
      <c r="B13">
        <v>296.22000000000003</v>
      </c>
      <c r="C13">
        <v>514.17999999999995</v>
      </c>
      <c r="D13">
        <v>532.85</v>
      </c>
      <c r="E13">
        <v>538.64</v>
      </c>
      <c r="F13">
        <v>828.71</v>
      </c>
      <c r="G13">
        <v>1015.49</v>
      </c>
    </row>
    <row r="14" spans="1:7" x14ac:dyDescent="0.2">
      <c r="A14" s="2" t="s">
        <v>17</v>
      </c>
      <c r="B14">
        <v>558.71</v>
      </c>
      <c r="C14">
        <v>555.1</v>
      </c>
      <c r="D14">
        <v>573.30999999999995</v>
      </c>
      <c r="E14">
        <v>158.06</v>
      </c>
      <c r="F14">
        <v>259.27</v>
      </c>
      <c r="G14">
        <v>470.36</v>
      </c>
    </row>
    <row r="15" spans="1:7" x14ac:dyDescent="0.2">
      <c r="A15" s="2" t="s">
        <v>18</v>
      </c>
      <c r="B15">
        <v>286.89999999999998</v>
      </c>
      <c r="C15">
        <v>333.27</v>
      </c>
      <c r="D15">
        <v>369.15</v>
      </c>
      <c r="E15">
        <v>364.66</v>
      </c>
      <c r="F15">
        <v>634.03</v>
      </c>
      <c r="G15">
        <v>851.39</v>
      </c>
    </row>
    <row r="16" spans="1:7" x14ac:dyDescent="0.2">
      <c r="A16" s="2" t="s">
        <v>19</v>
      </c>
      <c r="B16">
        <v>211.57</v>
      </c>
      <c r="C16">
        <v>422.15</v>
      </c>
      <c r="D16">
        <v>450.24</v>
      </c>
      <c r="E16">
        <v>448.55</v>
      </c>
      <c r="F16">
        <v>727.52</v>
      </c>
      <c r="G16">
        <v>930.16</v>
      </c>
    </row>
    <row r="17" spans="1:7" x14ac:dyDescent="0.2">
      <c r="A17" s="2" t="s">
        <v>20</v>
      </c>
      <c r="B17">
        <v>581.42999999999995</v>
      </c>
      <c r="C17">
        <v>793.53</v>
      </c>
      <c r="D17">
        <v>821.65</v>
      </c>
      <c r="E17">
        <v>812.18</v>
      </c>
      <c r="F17">
        <v>1097.28</v>
      </c>
      <c r="G17">
        <v>1306.06</v>
      </c>
    </row>
    <row r="18" spans="1:7" x14ac:dyDescent="0.2">
      <c r="A18" s="2" t="s">
        <v>21</v>
      </c>
      <c r="B18">
        <v>424.89</v>
      </c>
      <c r="C18">
        <v>417.73</v>
      </c>
      <c r="D18">
        <v>443.78</v>
      </c>
      <c r="E18">
        <v>291.49</v>
      </c>
      <c r="F18">
        <v>401.05</v>
      </c>
      <c r="G18">
        <v>613.96</v>
      </c>
    </row>
    <row r="19" spans="1:7" x14ac:dyDescent="0.2">
      <c r="A19" s="2" t="s">
        <v>22</v>
      </c>
      <c r="B19">
        <v>474.87</v>
      </c>
      <c r="C19">
        <v>483.47</v>
      </c>
      <c r="D19">
        <v>499.81</v>
      </c>
      <c r="E19">
        <v>219.2</v>
      </c>
      <c r="F19">
        <v>336.87</v>
      </c>
      <c r="G19">
        <v>538.29999999999995</v>
      </c>
    </row>
    <row r="20" spans="1:7" x14ac:dyDescent="0.2">
      <c r="A20" s="2" t="s">
        <v>23</v>
      </c>
      <c r="B20">
        <v>411.66</v>
      </c>
      <c r="C20">
        <v>409.19</v>
      </c>
      <c r="D20">
        <v>422.55</v>
      </c>
      <c r="E20">
        <v>34.409999999999997</v>
      </c>
      <c r="F20">
        <v>286.33</v>
      </c>
      <c r="G20">
        <v>490.85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967BAB-9029-C74C-A1E2-C0C43FF30B38}">
  <dimension ref="A1:C19"/>
  <sheetViews>
    <sheetView zoomScale="150" zoomScaleNormal="150" workbookViewId="0"/>
  </sheetViews>
  <sheetFormatPr baseColWidth="10" defaultRowHeight="16" x14ac:dyDescent="0.2"/>
  <sheetData>
    <row r="1" spans="1:3" x14ac:dyDescent="0.2">
      <c r="A1" s="4" t="s">
        <v>24</v>
      </c>
      <c r="B1" s="4" t="s">
        <v>25</v>
      </c>
      <c r="C1" s="4" t="s">
        <v>26</v>
      </c>
    </row>
    <row r="2" spans="1:3" x14ac:dyDescent="0.2">
      <c r="A2" s="5" t="s">
        <v>6</v>
      </c>
      <c r="B2" s="3">
        <v>577.1</v>
      </c>
      <c r="C2" s="3">
        <v>180.74</v>
      </c>
    </row>
    <row r="3" spans="1:3" x14ac:dyDescent="0.2">
      <c r="A3" s="5" t="s">
        <v>7</v>
      </c>
      <c r="B3" s="3">
        <v>555.46</v>
      </c>
      <c r="C3" s="3">
        <v>191.21</v>
      </c>
    </row>
    <row r="4" spans="1:3" x14ac:dyDescent="0.2">
      <c r="A4" s="5" t="s">
        <v>8</v>
      </c>
      <c r="B4" s="3">
        <v>486.38</v>
      </c>
      <c r="C4" s="3">
        <v>104.27</v>
      </c>
    </row>
    <row r="5" spans="1:3" x14ac:dyDescent="0.2">
      <c r="A5" s="5" t="s">
        <v>9</v>
      </c>
      <c r="B5" s="3">
        <v>93.53</v>
      </c>
      <c r="C5" s="3">
        <v>391.43</v>
      </c>
    </row>
    <row r="6" spans="1:3" x14ac:dyDescent="0.2">
      <c r="A6" s="5" t="s">
        <v>10</v>
      </c>
      <c r="B6" s="3">
        <v>172.36</v>
      </c>
      <c r="C6" s="3">
        <v>310.11</v>
      </c>
    </row>
    <row r="7" spans="1:3" x14ac:dyDescent="0.2">
      <c r="A7" s="5" t="s">
        <v>11</v>
      </c>
      <c r="B7" s="3">
        <v>176.55</v>
      </c>
      <c r="C7" s="3">
        <v>310.02</v>
      </c>
    </row>
    <row r="8" spans="1:3" x14ac:dyDescent="0.2">
      <c r="A8" s="5" t="s">
        <v>12</v>
      </c>
      <c r="B8" s="3">
        <v>249.32</v>
      </c>
      <c r="C8" s="3">
        <v>233.98</v>
      </c>
    </row>
    <row r="9" spans="1:3" x14ac:dyDescent="0.2">
      <c r="A9" s="5" t="s">
        <v>13</v>
      </c>
      <c r="B9" s="3">
        <v>424.62</v>
      </c>
      <c r="C9" s="3">
        <v>189.97</v>
      </c>
    </row>
    <row r="10" spans="1:3" x14ac:dyDescent="0.2">
      <c r="A10" s="5" t="s">
        <v>14</v>
      </c>
      <c r="B10" s="3">
        <v>383.88</v>
      </c>
      <c r="C10" s="3">
        <v>177.22</v>
      </c>
    </row>
    <row r="11" spans="1:3" x14ac:dyDescent="0.2">
      <c r="A11" s="5" t="s">
        <v>15</v>
      </c>
      <c r="B11" s="3">
        <v>336.8</v>
      </c>
      <c r="C11" s="3">
        <v>170.45</v>
      </c>
    </row>
    <row r="12" spans="1:3" x14ac:dyDescent="0.2">
      <c r="A12" s="5" t="s">
        <v>16</v>
      </c>
      <c r="B12" s="3">
        <v>316.52</v>
      </c>
      <c r="C12" s="3">
        <v>178.4</v>
      </c>
    </row>
    <row r="13" spans="1:3" x14ac:dyDescent="0.2">
      <c r="A13" s="5" t="s">
        <v>17</v>
      </c>
      <c r="B13" s="3">
        <v>842.53</v>
      </c>
      <c r="C13" s="3">
        <v>603.37</v>
      </c>
    </row>
    <row r="14" spans="1:3" x14ac:dyDescent="0.2">
      <c r="A14" s="5" t="s">
        <v>18</v>
      </c>
      <c r="B14" s="3">
        <v>529.42999999999995</v>
      </c>
      <c r="C14" s="3">
        <v>206.83</v>
      </c>
    </row>
    <row r="15" spans="1:3" x14ac:dyDescent="0.2">
      <c r="A15" s="5" t="s">
        <v>19</v>
      </c>
      <c r="B15" s="3">
        <v>453.34</v>
      </c>
      <c r="C15" s="3">
        <v>135.84</v>
      </c>
    </row>
    <row r="16" spans="1:3" x14ac:dyDescent="0.2">
      <c r="A16" s="5" t="s">
        <v>20</v>
      </c>
      <c r="B16" s="3">
        <v>96.61</v>
      </c>
      <c r="C16" s="3">
        <v>390.34</v>
      </c>
    </row>
    <row r="17" spans="1:3" x14ac:dyDescent="0.2">
      <c r="A17" s="5" t="s">
        <v>21</v>
      </c>
      <c r="B17" s="3">
        <v>670.34</v>
      </c>
      <c r="C17" s="3">
        <v>370.72</v>
      </c>
    </row>
    <row r="18" spans="1:3" x14ac:dyDescent="0.2">
      <c r="A18" s="5" t="s">
        <v>22</v>
      </c>
      <c r="B18" s="3">
        <v>717.03</v>
      </c>
      <c r="C18" s="3">
        <v>449.73</v>
      </c>
    </row>
    <row r="19" spans="1:3" x14ac:dyDescent="0.2">
      <c r="A19" s="5" t="s">
        <v>23</v>
      </c>
      <c r="B19" s="3">
        <v>702.34</v>
      </c>
      <c r="C19" s="3">
        <v>466.13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604EE1-C0BD-484E-ABCA-C21EE9B9D076}">
  <dimension ref="A1:E19"/>
  <sheetViews>
    <sheetView zoomScale="160" zoomScaleNormal="160" workbookViewId="0"/>
  </sheetViews>
  <sheetFormatPr baseColWidth="10" defaultRowHeight="16" x14ac:dyDescent="0.2"/>
  <cols>
    <col min="5" max="5" width="11.83203125" customWidth="1"/>
  </cols>
  <sheetData>
    <row r="1" spans="1:5" x14ac:dyDescent="0.2">
      <c r="A1" s="4" t="s">
        <v>24</v>
      </c>
      <c r="B1" s="4" t="s">
        <v>27</v>
      </c>
      <c r="C1" s="4" t="s">
        <v>28</v>
      </c>
      <c r="D1" s="4" t="s">
        <v>29</v>
      </c>
      <c r="E1" s="4" t="s">
        <v>30</v>
      </c>
    </row>
    <row r="2" spans="1:5" x14ac:dyDescent="0.2">
      <c r="A2" s="6" t="s">
        <v>6</v>
      </c>
      <c r="B2">
        <v>16</v>
      </c>
      <c r="C2">
        <v>3</v>
      </c>
      <c r="D2">
        <v>4</v>
      </c>
      <c r="E2">
        <f>B2*C2*D2</f>
        <v>192</v>
      </c>
    </row>
    <row r="3" spans="1:5" x14ac:dyDescent="0.2">
      <c r="A3" s="6" t="s">
        <v>7</v>
      </c>
      <c r="B3">
        <v>17</v>
      </c>
      <c r="C3">
        <v>3</v>
      </c>
      <c r="D3">
        <v>4</v>
      </c>
      <c r="E3">
        <f t="shared" ref="E3:E19" si="0">B3*C3*D3</f>
        <v>204</v>
      </c>
    </row>
    <row r="4" spans="1:5" x14ac:dyDescent="0.2">
      <c r="A4" s="6" t="s">
        <v>8</v>
      </c>
      <c r="B4">
        <v>14</v>
      </c>
      <c r="C4">
        <v>3</v>
      </c>
      <c r="D4">
        <v>4</v>
      </c>
      <c r="E4">
        <f t="shared" si="0"/>
        <v>168</v>
      </c>
    </row>
    <row r="5" spans="1:5" x14ac:dyDescent="0.2">
      <c r="A5" s="6" t="s">
        <v>9</v>
      </c>
      <c r="B5">
        <v>14</v>
      </c>
      <c r="C5">
        <v>6</v>
      </c>
      <c r="D5">
        <v>4</v>
      </c>
      <c r="E5">
        <f t="shared" si="0"/>
        <v>336</v>
      </c>
    </row>
    <row r="6" spans="1:5" x14ac:dyDescent="0.2">
      <c r="A6" s="6" t="s">
        <v>10</v>
      </c>
      <c r="B6">
        <v>4</v>
      </c>
      <c r="C6">
        <v>6</v>
      </c>
      <c r="D6">
        <v>4</v>
      </c>
      <c r="E6">
        <f t="shared" si="0"/>
        <v>96</v>
      </c>
    </row>
    <row r="7" spans="1:5" x14ac:dyDescent="0.2">
      <c r="A7" s="6" t="s">
        <v>11</v>
      </c>
      <c r="B7">
        <v>3</v>
      </c>
      <c r="C7">
        <v>6</v>
      </c>
      <c r="D7">
        <v>4</v>
      </c>
      <c r="E7">
        <f t="shared" si="0"/>
        <v>72</v>
      </c>
    </row>
    <row r="8" spans="1:5" x14ac:dyDescent="0.2">
      <c r="A8" s="6" t="s">
        <v>12</v>
      </c>
      <c r="B8">
        <v>13</v>
      </c>
      <c r="C8">
        <v>4</v>
      </c>
      <c r="D8">
        <v>4</v>
      </c>
      <c r="E8">
        <f t="shared" si="0"/>
        <v>208</v>
      </c>
    </row>
    <row r="9" spans="1:5" x14ac:dyDescent="0.2">
      <c r="A9" s="6" t="s">
        <v>13</v>
      </c>
      <c r="B9">
        <v>6</v>
      </c>
      <c r="C9">
        <v>6</v>
      </c>
      <c r="D9">
        <v>4</v>
      </c>
      <c r="E9">
        <f t="shared" si="0"/>
        <v>144</v>
      </c>
    </row>
    <row r="10" spans="1:5" x14ac:dyDescent="0.2">
      <c r="A10" s="6" t="s">
        <v>14</v>
      </c>
      <c r="B10">
        <v>6</v>
      </c>
      <c r="C10">
        <v>6</v>
      </c>
      <c r="D10">
        <v>4</v>
      </c>
      <c r="E10">
        <f t="shared" si="0"/>
        <v>144</v>
      </c>
    </row>
    <row r="11" spans="1:5" x14ac:dyDescent="0.2">
      <c r="A11" s="6" t="s">
        <v>15</v>
      </c>
      <c r="B11">
        <v>6</v>
      </c>
      <c r="C11">
        <v>6</v>
      </c>
      <c r="D11">
        <v>4</v>
      </c>
      <c r="E11">
        <f t="shared" si="0"/>
        <v>144</v>
      </c>
    </row>
    <row r="12" spans="1:5" x14ac:dyDescent="0.2">
      <c r="A12" s="6" t="s">
        <v>16</v>
      </c>
      <c r="B12">
        <v>7</v>
      </c>
      <c r="C12">
        <v>6</v>
      </c>
      <c r="D12">
        <v>4</v>
      </c>
      <c r="E12">
        <f t="shared" si="0"/>
        <v>168</v>
      </c>
    </row>
    <row r="13" spans="1:5" x14ac:dyDescent="0.2">
      <c r="A13" s="6" t="s">
        <v>17</v>
      </c>
      <c r="B13">
        <v>30</v>
      </c>
      <c r="C13">
        <v>6</v>
      </c>
      <c r="D13">
        <v>4</v>
      </c>
      <c r="E13">
        <f t="shared" si="0"/>
        <v>720</v>
      </c>
    </row>
    <row r="14" spans="1:5" x14ac:dyDescent="0.2">
      <c r="A14" s="6" t="s">
        <v>18</v>
      </c>
      <c r="B14">
        <v>17</v>
      </c>
      <c r="C14">
        <v>3</v>
      </c>
      <c r="D14">
        <v>5</v>
      </c>
      <c r="E14">
        <f t="shared" si="0"/>
        <v>255</v>
      </c>
    </row>
    <row r="15" spans="1:5" x14ac:dyDescent="0.2">
      <c r="A15" s="6" t="s">
        <v>19</v>
      </c>
      <c r="B15">
        <v>17</v>
      </c>
      <c r="C15">
        <v>3</v>
      </c>
      <c r="D15">
        <v>5</v>
      </c>
      <c r="E15">
        <f t="shared" si="0"/>
        <v>255</v>
      </c>
    </row>
    <row r="16" spans="1:5" x14ac:dyDescent="0.2">
      <c r="A16" s="6" t="s">
        <v>20</v>
      </c>
      <c r="B16">
        <v>5</v>
      </c>
      <c r="C16">
        <v>6</v>
      </c>
      <c r="D16">
        <v>5</v>
      </c>
      <c r="E16">
        <f t="shared" si="0"/>
        <v>150</v>
      </c>
    </row>
    <row r="17" spans="1:5" x14ac:dyDescent="0.2">
      <c r="A17" s="6" t="s">
        <v>21</v>
      </c>
      <c r="B17">
        <v>24</v>
      </c>
      <c r="C17">
        <v>3</v>
      </c>
      <c r="D17">
        <v>4</v>
      </c>
      <c r="E17">
        <f t="shared" si="0"/>
        <v>288</v>
      </c>
    </row>
    <row r="18" spans="1:5" x14ac:dyDescent="0.2">
      <c r="A18" s="6" t="s">
        <v>22</v>
      </c>
      <c r="B18">
        <v>5</v>
      </c>
      <c r="C18">
        <v>6</v>
      </c>
      <c r="D18">
        <v>4</v>
      </c>
      <c r="E18">
        <f t="shared" si="0"/>
        <v>120</v>
      </c>
    </row>
    <row r="19" spans="1:5" x14ac:dyDescent="0.2">
      <c r="A19" s="6" t="s">
        <v>23</v>
      </c>
      <c r="B19">
        <v>5</v>
      </c>
      <c r="C19">
        <v>6</v>
      </c>
      <c r="D19">
        <v>4</v>
      </c>
      <c r="E19">
        <f t="shared" si="0"/>
        <v>120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Map</vt:lpstr>
      <vt:lpstr>Berth-Block Distance</vt:lpstr>
      <vt:lpstr>Block-Gate Distance</vt:lpstr>
      <vt:lpstr>Block Size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Jorge Ramírez Vilches</dc:creator>
  <cp:lastModifiedBy>Jorge Ramírez Vilches</cp:lastModifiedBy>
  <dcterms:created xsi:type="dcterms:W3CDTF">2019-12-27T14:25:23Z</dcterms:created>
  <dcterms:modified xsi:type="dcterms:W3CDTF">2020-04-03T12:30:54Z</dcterms:modified>
</cp:coreProperties>
</file>